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riprava poziva PN 4_4 KS\Kontrolniki\"/>
    </mc:Choice>
  </mc:AlternateContent>
  <bookViews>
    <workbookView xWindow="0" yWindow="0" windowWidth="28800" windowHeight="14235"/>
  </bookViews>
  <sheets>
    <sheet name="Predlog Meril PN 4.4 KS" sheetId="2" r:id="rId1"/>
  </sheets>
  <definedNames>
    <definedName name="_xlnm.Print_Area" localSheetId="0">'Predlog Meril PN 4.4 KS'!$A$1:$K$59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2" l="1"/>
  <c r="D56" i="2" l="1"/>
</calcChain>
</file>

<file path=xl/sharedStrings.xml><?xml version="1.0" encoding="utf-8"?>
<sst xmlns="http://schemas.openxmlformats.org/spreadsheetml/2006/main" count="69" uniqueCount="68">
  <si>
    <t>OCENJEVALNI OBRAZEC</t>
  </si>
  <si>
    <t>Vlagatelj</t>
  </si>
  <si>
    <t>Številka vloge</t>
  </si>
  <si>
    <t>Naziv operacije</t>
  </si>
  <si>
    <t>Št.</t>
  </si>
  <si>
    <t>Točkovanje</t>
  </si>
  <si>
    <t>Dosežene točke</t>
  </si>
  <si>
    <t>Skupaj možno število točk</t>
  </si>
  <si>
    <t>Označi z X</t>
  </si>
  <si>
    <t>Operacija se glede na merila javnega povabila lahko uvsrti na seznam operacij.</t>
  </si>
  <si>
    <t xml:space="preserve">Operacija ne dosega praga za uvrstitev na seznam operacij. </t>
  </si>
  <si>
    <t>Vsebinsko točkovanje po merilih</t>
  </si>
  <si>
    <t>M1</t>
  </si>
  <si>
    <t xml:space="preserve">Prispevek k spodbujanju ustvarjanja trajnostnega prometnega sistema </t>
  </si>
  <si>
    <t>operacija prispeva k 3 ali več strateškim ciljem CPS</t>
  </si>
  <si>
    <t>operacija prispeva k 2 strateškima ciljema CPS</t>
  </si>
  <si>
    <t>operacija prispeva k 1 strateškemu cilju CPS</t>
  </si>
  <si>
    <t>Prispevek k družbeni spremembi ter k dvigu družbene ozaveščenosti</t>
  </si>
  <si>
    <t>Meja za upravičenost</t>
  </si>
  <si>
    <t>Prispevek k zmanjšanju opravljenih potniških kilometrov z osebnimi motornimi vozili in izboljšanju kakovosti zraka v mestih - parkirna mesta P+R</t>
  </si>
  <si>
    <t>M3.1</t>
  </si>
  <si>
    <t>Prispevek k zmanjšanju opravljenih potniških kilometrov z osebnimi motornimi vozili in izboljšanju kakovosti zraka v mestih – ureditev kolesarske infrastrukture</t>
  </si>
  <si>
    <t>operacija zagotavlja zvezno kolesarsko povezavo dolžine 1,5 km ali več v vsako smer, ki povezuje po funkciji različne točke mesta</t>
  </si>
  <si>
    <t>operacija zagotavlja zvezno kolesarsko povezavo dolžine od 0,5 do 1,5 km v vsako smer, ki povezuje po funkciji različne točke mesta</t>
  </si>
  <si>
    <t>operacija zagotavlja zvezno kolesarsko povezavo dolžine od 0 do 0,5 km v vsako smer, ki povezuje po funkciji različne točke mesta</t>
  </si>
  <si>
    <t>M3.2</t>
  </si>
  <si>
    <t>M2</t>
  </si>
  <si>
    <t>M4.1</t>
  </si>
  <si>
    <t>M4.2</t>
  </si>
  <si>
    <t>Prispevek k zmanjšanju opravljenih potniških kilometrov z osebnimi motornimi vozili in izboljšanju kakovosti zraka v mestih – ukrepi za udobnost in privlačnost infrastrukture za pešce</t>
  </si>
  <si>
    <t>opreacija vključuje tudi ukrepe za udobnost in privlačnost infrastrukture za pešce (zagotavljanje sence, ozelenitev, urbana oprema, ločenost od motornega prometa, osvetlitev, označevanje ipd.)</t>
  </si>
  <si>
    <t>opreacija ne vključuje tudi ukrepov za udobnost in privlačnost infrastrukture za pešce (zagotavljanje sence, ozelenitev, urbana oprema, ločenost od motornega prometa, osvetlitev, označevanje ipd.)</t>
  </si>
  <si>
    <t>M5.1</t>
  </si>
  <si>
    <t>Prispevek k zmanjšanju opravljenih potniških kilometrov z osebnimi motornimi vozili in izboljšanju kakovosti zraka v mestih – razvoj infrastrukture za JPP</t>
  </si>
  <si>
    <t>M5.2</t>
  </si>
  <si>
    <t>M6</t>
  </si>
  <si>
    <t>Podpiranje uporabe novih tehnologij v urbanih prometnih sistemih</t>
  </si>
  <si>
    <t>M5.3</t>
  </si>
  <si>
    <t>M7</t>
  </si>
  <si>
    <t>Prispevek k zmanjšanju obremenitve s hrupom v urbanih središčih</t>
  </si>
  <si>
    <t>Prispevek k zmanjšanju opravljenih potniških kilometrov z osebnimi motornimi vozili in izboljšanju kakovosti zraka v mestih  – razvoj infrastrukture za JPP in e-mobilnosti</t>
  </si>
  <si>
    <t xml:space="preserve">operacija prispeva k zmanjševanju obremenitve s hrupom v urbanih središčih zaradi prispevka k spremembi potovalnih navad v okviru dnevne mobilnosti (izboljšani pogoji za uporabo nemotiriziranega prometa, ukrepi trajnostne parkirne politike, omejevanje prometa v mestnih središčih za osebni promet ipd.) </t>
  </si>
  <si>
    <t xml:space="preserve">operacija ne prispeva k zmanjševanju obremenitve s hrupom v urbanih središčih zaradi prispevka k spremembi potovalnih navad v okviru dnevne mobilnosti (izboljšani pogoji za uporabo nemotiriziranega prometa, ukrepi trajnostne parkirne politike, omejevanje prometa v mestnih središčih za osebni promet ipd.) </t>
  </si>
  <si>
    <t>Prispevek k zmanjšanju opravljenih potniških kilometrov z osebnimi motornimi vozili in izboljšanju kakovosti zraka v mestih – ukrepi za udobnost in privlačnost kolesarske infrastrukture in/ali za izboljšanje kolesarske infrastrukture</t>
  </si>
  <si>
    <t>operacija vključuje tudi ukrepe za udobnost in privlačnost kolesarske infrastrukture (primerni nakloni, neposredno vodenje, ozelenitev, urbana oprema ipd.) ali naprave in ukrepe za umiranje prometa in/ali ukrepe za izboljšanje kolesarske infrastrukture z namestitvijo opreme, kot so števci kolesarskega prometa, stojala za kolesa, nadstrešnice za parkiranje koles, javnih sistemov izposoje koles in druge podobne opreme skladno ali sistemov s smernicami</t>
  </si>
  <si>
    <t>operacija ne vključuje tudi ukrepov za udobnost in privlačnost kolesarske infrastrukture (primerni nakloni, neposredno vodenje, ozelenitev, urbana oprema ipd.) ali naprav in ukrepov za umiranje prometa in/ali ukrepov za izboljšanje kolesarske infrastrukture z namestitvijo opreme, kot so števci kolesarskega prometa, stojala za kolesa, nadstrešnice za parkiranje koles, javnih sistemov izposoje koles in druge podobne opreme ali sistemov skladno s smernicami</t>
  </si>
  <si>
    <t>Prispevek k zmanjšanju opravljenih potniških kilometrov z osebnimi motornimi vozili in izboljšanju kakovosti zraka v mestih – ureditev infrastrukture za pešce (obnova in/ali novogradnja)</t>
  </si>
  <si>
    <t>operacija zagotavlja zvezno pot za pešce dolžine 500 m ali več</t>
  </si>
  <si>
    <t>operacija zagotavlja zvezno pot za pešce dolžine od 0 do 299 m</t>
  </si>
  <si>
    <t>operacija zagotavlja zvezno pot za pešce dolžine od 300 do 499 m</t>
  </si>
  <si>
    <t>operacija spodbuja razvoj infrastrukture za e-mobilnost mestnega JPP</t>
  </si>
  <si>
    <t>operacija ne spodbuja razvoja infrastrukture za e-mobilnosti mestnega JPP</t>
  </si>
  <si>
    <t>operacija zagotavlja gradnjo in/ali rekonstrukcijo avtobusne postaje ali avtobusnih postajališč</t>
  </si>
  <si>
    <t>operacija ne zagotavlja gradnje in/ali rekonstrukcije avtobusne postaje ali avtobusnih postajališč</t>
  </si>
  <si>
    <t>operacija podpira uporabo novih tehnologij za upravljanje mobilnosti (števci prometa, informacijski portali za potnike, prikazovalniki za spremljanje vozil v realnem času na postajališčih JPP, povezave z aplikacijami za pametne mobilne telefone, sistemi za upravljanje mobilnosti ipd.)</t>
  </si>
  <si>
    <t>operacija ne podpira uporabe novih tehnologij za upravljanje mobilnosti (števci prometa, informacijski portali za potnike, prikazovalniki za spremljanje vozil v realnem času na postajališčih JPP, povezave z aplikacijami za pametne mobilne telefone,  sistemi za upravljanje mobilnosti ipd.)</t>
  </si>
  <si>
    <t>operacija vključuje ukrepe za dvig družbene ozaveščenosti glede ciljev, skladnih s trajnostno urbano mobilnostjo</t>
  </si>
  <si>
    <t>operacija ne vključuje ukrepov za dvig družbene ozaveščenosti glede ciljev, skladnih s trajnostno urbano mobilnostjo</t>
  </si>
  <si>
    <t>Povabilo k predložitvi vlog za sofinanciranje operacij trajnostne mobilnosti z mehanizmom CTN (KS), 
št. 303-4/2018</t>
  </si>
  <si>
    <t>operacija ob predpostavki 85 % zasedenosti vozlišča in 1,5 osebe/avtomobil, glede na razdaljo do ukinjenih parkirnih mest in njihovo število, zagotavlja na delovni dan zmanjšanje opravljenih potniških kilometrov za 500 km ali več</t>
  </si>
  <si>
    <t>operacija ob predpostavki 85 % zasedenosti vozlišča in 1,5 osebe/avtomobil, glede na razdaljo do ukinjenih parkirnih mest in njihovo število, zagotavlja na delovni dan zmanjšanje opravljenih potniških kilometrov za 300 km ali več</t>
  </si>
  <si>
    <t>operacija ob predpostavki 85 % zasedenosti vozlišča in 1,5 osebe/avtomobil, glede na razdaljo do ukinjenih parkirnih mest in njihovo število, zagotavlja na delovni dan zmanjšanje opravljenih potniških kilometrov za vsaj 100 km</t>
  </si>
  <si>
    <t>Operacija dosega</t>
  </si>
  <si>
    <t>Ocenjevanje izvedel :</t>
  </si>
  <si>
    <t>(podpis)</t>
  </si>
  <si>
    <t>(vpiši)</t>
  </si>
  <si>
    <t>Datum:</t>
  </si>
  <si>
    <t>Končna  ocena operacije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</si>
</sst>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4"/>
      <name val="Calibri Light"/>
      <family val="2"/>
      <charset val="238"/>
      <scheme val="major"/>
    </font>
    <font>
      <b/>
      <sz val="12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8"/>
      <color theme="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1" fillId="2" borderId="38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 wrapText="1"/>
    </xf>
    <xf numFmtId="0" fontId="4" fillId="0" borderId="0" xfId="0" applyFont="1"/>
    <xf numFmtId="0" fontId="6" fillId="2" borderId="17" xfId="0" applyFont="1" applyFill="1" applyBorder="1" applyAlignment="1">
      <alignment horizontal="center"/>
    </xf>
    <xf numFmtId="0" fontId="6" fillId="2" borderId="12" xfId="0" applyFont="1" applyFill="1" applyBorder="1" applyAlignment="1"/>
    <xf numFmtId="0" fontId="4" fillId="2" borderId="18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 wrapText="1"/>
    </xf>
    <xf numFmtId="0" fontId="4" fillId="2" borderId="21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center" wrapText="1"/>
    </xf>
    <xf numFmtId="0" fontId="7" fillId="0" borderId="40" xfId="0" applyFont="1" applyFill="1" applyBorder="1" applyAlignment="1">
      <alignment horizontal="center" wrapText="1"/>
    </xf>
    <xf numFmtId="0" fontId="7" fillId="0" borderId="36" xfId="0" applyFont="1" applyFill="1" applyBorder="1" applyAlignment="1">
      <alignment horizontal="center" wrapText="1"/>
    </xf>
    <xf numFmtId="0" fontId="7" fillId="0" borderId="37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2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1" fillId="2" borderId="3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 applyProtection="1">
      <alignment horizontal="left"/>
      <protection locked="0"/>
    </xf>
    <xf numFmtId="0" fontId="4" fillId="2" borderId="10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top"/>
    </xf>
    <xf numFmtId="0" fontId="4" fillId="2" borderId="32" xfId="0" applyFont="1" applyFill="1" applyBorder="1" applyAlignment="1">
      <alignment horizontal="center" vertical="top"/>
    </xf>
    <xf numFmtId="0" fontId="5" fillId="2" borderId="1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top"/>
    </xf>
    <xf numFmtId="0" fontId="4" fillId="0" borderId="1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114301</xdr:colOff>
      <xdr:row>1</xdr:row>
      <xdr:rowOff>29210</xdr:rowOff>
    </xdr:from>
    <xdr:ext cx="1171574" cy="408940"/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19710"/>
          <a:ext cx="1171574" cy="408940"/>
        </a:xfrm>
        <a:prstGeom prst="rect">
          <a:avLst/>
        </a:prstGeom>
      </xdr:spPr>
    </xdr:pic>
    <xdr:clientData/>
  </xdr:oneCellAnchor>
  <xdr:oneCellAnchor>
    <xdr:from>
      <xdr:col>2</xdr:col>
      <xdr:colOff>344673</xdr:colOff>
      <xdr:row>0</xdr:row>
      <xdr:rowOff>57150</xdr:rowOff>
    </xdr:from>
    <xdr:ext cx="1377580" cy="666748"/>
    <xdr:pic>
      <xdr:nvPicPr>
        <xdr:cNvPr id="5" name="Picture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5498" y="57150"/>
          <a:ext cx="1377580" cy="6667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view="pageBreakPreview" zoomScaleNormal="100" zoomScaleSheetLayoutView="100" workbookViewId="0">
      <selection activeCell="O15" sqref="O15"/>
    </sheetView>
  </sheetViews>
  <sheetFormatPr defaultRowHeight="15" x14ac:dyDescent="0.25"/>
  <cols>
    <col min="10" max="10" width="10.42578125" customWidth="1"/>
    <col min="11" max="11" width="11" customWidth="1"/>
  </cols>
  <sheetData>
    <row r="1" spans="1:11" ht="15" customHeight="1" x14ac:dyDescent="0.25">
      <c r="A1" s="1"/>
      <c r="B1" s="2"/>
      <c r="C1" s="2"/>
      <c r="D1" s="2"/>
      <c r="E1" s="2"/>
      <c r="F1" s="81" t="s">
        <v>58</v>
      </c>
      <c r="G1" s="81"/>
      <c r="H1" s="81"/>
      <c r="I1" s="81"/>
      <c r="J1" s="81"/>
      <c r="K1" s="82"/>
    </row>
    <row r="2" spans="1:11" ht="15" customHeight="1" x14ac:dyDescent="0.25">
      <c r="A2" s="3"/>
      <c r="B2" s="4"/>
      <c r="C2" s="4"/>
      <c r="D2" s="4"/>
      <c r="E2" s="4"/>
      <c r="F2" s="83"/>
      <c r="G2" s="83"/>
      <c r="H2" s="83"/>
      <c r="I2" s="83"/>
      <c r="J2" s="83"/>
      <c r="K2" s="84"/>
    </row>
    <row r="3" spans="1:11" ht="15" customHeight="1" x14ac:dyDescent="0.25">
      <c r="A3" s="3"/>
      <c r="B3" s="4"/>
      <c r="C3" s="4"/>
      <c r="D3" s="4"/>
      <c r="E3" s="4"/>
      <c r="F3" s="83"/>
      <c r="G3" s="83"/>
      <c r="H3" s="83"/>
      <c r="I3" s="83"/>
      <c r="J3" s="83"/>
      <c r="K3" s="84"/>
    </row>
    <row r="4" spans="1:11" ht="18" customHeight="1" thickBot="1" x14ac:dyDescent="0.3">
      <c r="A4" s="5"/>
      <c r="B4" s="6"/>
      <c r="C4" s="6"/>
      <c r="D4" s="6"/>
      <c r="E4" s="6"/>
      <c r="F4" s="85"/>
      <c r="G4" s="85"/>
      <c r="H4" s="85"/>
      <c r="I4" s="85"/>
      <c r="J4" s="85"/>
      <c r="K4" s="86"/>
    </row>
    <row r="5" spans="1:11" ht="6.75" customHeight="1" thickBot="1" x14ac:dyDescent="0.3"/>
    <row r="6" spans="1:11" ht="15" customHeight="1" x14ac:dyDescent="0.25">
      <c r="A6" s="87" t="s">
        <v>0</v>
      </c>
      <c r="B6" s="88"/>
      <c r="C6" s="88"/>
      <c r="D6" s="88"/>
      <c r="E6" s="88"/>
      <c r="F6" s="88"/>
      <c r="G6" s="88"/>
      <c r="H6" s="88"/>
      <c r="I6" s="88"/>
      <c r="J6" s="88"/>
      <c r="K6" s="89"/>
    </row>
    <row r="7" spans="1:11" ht="5.25" customHeight="1" thickBot="1" x14ac:dyDescent="0.3">
      <c r="A7" s="90"/>
      <c r="B7" s="91"/>
      <c r="C7" s="91"/>
      <c r="D7" s="91"/>
      <c r="E7" s="91"/>
      <c r="F7" s="91"/>
      <c r="G7" s="91"/>
      <c r="H7" s="91"/>
      <c r="I7" s="91"/>
      <c r="J7" s="91"/>
      <c r="K7" s="92"/>
    </row>
    <row r="8" spans="1:11" ht="8.25" customHeight="1" x14ac:dyDescent="0.25"/>
    <row r="9" spans="1:11" x14ac:dyDescent="0.25">
      <c r="A9" s="65" t="s">
        <v>1</v>
      </c>
      <c r="B9" s="65"/>
      <c r="C9" s="66"/>
      <c r="D9" s="66"/>
      <c r="E9" s="66"/>
      <c r="F9" s="66"/>
      <c r="G9" s="66"/>
      <c r="H9" s="66"/>
      <c r="I9" s="66"/>
      <c r="J9" s="66"/>
      <c r="K9" s="66"/>
    </row>
    <row r="10" spans="1:11" x14ac:dyDescent="0.25">
      <c r="A10" s="65" t="s">
        <v>2</v>
      </c>
      <c r="B10" s="65"/>
      <c r="C10" s="66"/>
      <c r="D10" s="66"/>
      <c r="E10" s="66"/>
      <c r="F10" s="66"/>
      <c r="G10" s="66"/>
      <c r="H10" s="66"/>
      <c r="I10" s="66"/>
      <c r="J10" s="66"/>
      <c r="K10" s="66"/>
    </row>
    <row r="11" spans="1:11" x14ac:dyDescent="0.25">
      <c r="A11" s="65" t="s">
        <v>3</v>
      </c>
      <c r="B11" s="65"/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6.75" customHeight="1" thickBot="1" x14ac:dyDescent="0.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pans="1:11" ht="27.75" customHeight="1" thickBot="1" x14ac:dyDescent="0.3">
      <c r="A13" s="62" t="s">
        <v>11</v>
      </c>
      <c r="B13" s="63"/>
      <c r="C13" s="63"/>
      <c r="D13" s="63"/>
      <c r="E13" s="63"/>
      <c r="F13" s="63"/>
      <c r="G13" s="63"/>
      <c r="H13" s="63"/>
      <c r="I13" s="64"/>
      <c r="J13" s="19" t="s">
        <v>5</v>
      </c>
      <c r="K13" s="20" t="s">
        <v>6</v>
      </c>
    </row>
    <row r="14" spans="1:11" ht="20.100000000000001" customHeight="1" x14ac:dyDescent="0.25">
      <c r="A14" s="67" t="s">
        <v>12</v>
      </c>
      <c r="B14" s="70" t="s">
        <v>13</v>
      </c>
      <c r="C14" s="70"/>
      <c r="D14" s="70"/>
      <c r="E14" s="70"/>
      <c r="F14" s="70"/>
      <c r="G14" s="70"/>
      <c r="H14" s="70"/>
      <c r="I14" s="70"/>
      <c r="J14" s="7"/>
      <c r="K14" s="8"/>
    </row>
    <row r="15" spans="1:11" ht="18" customHeight="1" x14ac:dyDescent="0.25">
      <c r="A15" s="68"/>
      <c r="B15" s="71" t="s">
        <v>14</v>
      </c>
      <c r="C15" s="71"/>
      <c r="D15" s="71"/>
      <c r="E15" s="71"/>
      <c r="F15" s="71"/>
      <c r="G15" s="71"/>
      <c r="H15" s="71"/>
      <c r="I15" s="71"/>
      <c r="J15" s="9">
        <v>5</v>
      </c>
      <c r="K15" s="10"/>
    </row>
    <row r="16" spans="1:11" ht="18" customHeight="1" x14ac:dyDescent="0.25">
      <c r="A16" s="68"/>
      <c r="B16" s="71" t="s">
        <v>15</v>
      </c>
      <c r="C16" s="71"/>
      <c r="D16" s="71"/>
      <c r="E16" s="71"/>
      <c r="F16" s="71"/>
      <c r="G16" s="71"/>
      <c r="H16" s="71"/>
      <c r="I16" s="71"/>
      <c r="J16" s="9">
        <v>3</v>
      </c>
      <c r="K16" s="10"/>
    </row>
    <row r="17" spans="1:11" ht="18" customHeight="1" x14ac:dyDescent="0.25">
      <c r="A17" s="69"/>
      <c r="B17" s="71" t="s">
        <v>16</v>
      </c>
      <c r="C17" s="71"/>
      <c r="D17" s="71"/>
      <c r="E17" s="71"/>
      <c r="F17" s="71"/>
      <c r="G17" s="71"/>
      <c r="H17" s="71"/>
      <c r="I17" s="71"/>
      <c r="J17" s="9">
        <v>0</v>
      </c>
      <c r="K17" s="10"/>
    </row>
    <row r="18" spans="1:11" ht="28.5" customHeight="1" x14ac:dyDescent="0.25">
      <c r="A18" s="72" t="s">
        <v>26</v>
      </c>
      <c r="B18" s="73" t="s">
        <v>19</v>
      </c>
      <c r="C18" s="73"/>
      <c r="D18" s="73"/>
      <c r="E18" s="73"/>
      <c r="F18" s="73"/>
      <c r="G18" s="73"/>
      <c r="H18" s="73"/>
      <c r="I18" s="73"/>
      <c r="J18" s="11"/>
      <c r="K18" s="12"/>
    </row>
    <row r="19" spans="1:11" ht="43.5" customHeight="1" x14ac:dyDescent="0.25">
      <c r="A19" s="68"/>
      <c r="B19" s="74" t="s">
        <v>59</v>
      </c>
      <c r="C19" s="74"/>
      <c r="D19" s="74"/>
      <c r="E19" s="74"/>
      <c r="F19" s="74"/>
      <c r="G19" s="74"/>
      <c r="H19" s="74"/>
      <c r="I19" s="74"/>
      <c r="J19" s="9">
        <v>7</v>
      </c>
      <c r="K19" s="10"/>
    </row>
    <row r="20" spans="1:11" ht="43.5" customHeight="1" x14ac:dyDescent="0.25">
      <c r="A20" s="68"/>
      <c r="B20" s="75" t="s">
        <v>60</v>
      </c>
      <c r="C20" s="76"/>
      <c r="D20" s="76"/>
      <c r="E20" s="76"/>
      <c r="F20" s="76"/>
      <c r="G20" s="76"/>
      <c r="H20" s="76"/>
      <c r="I20" s="77"/>
      <c r="J20" s="9">
        <v>5</v>
      </c>
      <c r="K20" s="10"/>
    </row>
    <row r="21" spans="1:11" ht="44.25" customHeight="1" x14ac:dyDescent="0.25">
      <c r="A21" s="69"/>
      <c r="B21" s="74" t="s">
        <v>61</v>
      </c>
      <c r="C21" s="74"/>
      <c r="D21" s="74"/>
      <c r="E21" s="74"/>
      <c r="F21" s="74"/>
      <c r="G21" s="74"/>
      <c r="H21" s="74"/>
      <c r="I21" s="74"/>
      <c r="J21" s="9">
        <v>3</v>
      </c>
      <c r="K21" s="10"/>
    </row>
    <row r="22" spans="1:11" ht="28.5" customHeight="1" x14ac:dyDescent="0.25">
      <c r="A22" s="72" t="s">
        <v>20</v>
      </c>
      <c r="B22" s="73" t="s">
        <v>21</v>
      </c>
      <c r="C22" s="73"/>
      <c r="D22" s="73"/>
      <c r="E22" s="73"/>
      <c r="F22" s="73"/>
      <c r="G22" s="73"/>
      <c r="H22" s="73"/>
      <c r="I22" s="73"/>
      <c r="J22" s="11"/>
      <c r="K22" s="12"/>
    </row>
    <row r="23" spans="1:11" ht="30.75" customHeight="1" x14ac:dyDescent="0.25">
      <c r="A23" s="68"/>
      <c r="B23" s="74" t="s">
        <v>22</v>
      </c>
      <c r="C23" s="74"/>
      <c r="D23" s="74"/>
      <c r="E23" s="74"/>
      <c r="F23" s="74"/>
      <c r="G23" s="74"/>
      <c r="H23" s="74"/>
      <c r="I23" s="74"/>
      <c r="J23" s="9">
        <v>5</v>
      </c>
      <c r="K23" s="10"/>
    </row>
    <row r="24" spans="1:11" ht="29.25" customHeight="1" x14ac:dyDescent="0.25">
      <c r="A24" s="68"/>
      <c r="B24" s="75" t="s">
        <v>23</v>
      </c>
      <c r="C24" s="76"/>
      <c r="D24" s="76"/>
      <c r="E24" s="76"/>
      <c r="F24" s="76"/>
      <c r="G24" s="76"/>
      <c r="H24" s="76"/>
      <c r="I24" s="77"/>
      <c r="J24" s="13">
        <v>3</v>
      </c>
      <c r="K24" s="14"/>
    </row>
    <row r="25" spans="1:11" ht="27" customHeight="1" x14ac:dyDescent="0.25">
      <c r="A25" s="68"/>
      <c r="B25" s="78" t="s">
        <v>24</v>
      </c>
      <c r="C25" s="78"/>
      <c r="D25" s="78"/>
      <c r="E25" s="78"/>
      <c r="F25" s="78"/>
      <c r="G25" s="78"/>
      <c r="H25" s="78"/>
      <c r="I25" s="78"/>
      <c r="J25" s="13">
        <v>1</v>
      </c>
      <c r="K25" s="14"/>
    </row>
    <row r="26" spans="1:11" ht="52.5" customHeight="1" x14ac:dyDescent="0.25">
      <c r="A26" s="72" t="s">
        <v>25</v>
      </c>
      <c r="B26" s="73" t="s">
        <v>43</v>
      </c>
      <c r="C26" s="73"/>
      <c r="D26" s="73"/>
      <c r="E26" s="73"/>
      <c r="F26" s="73"/>
      <c r="G26" s="73"/>
      <c r="H26" s="73"/>
      <c r="I26" s="73"/>
      <c r="J26" s="11"/>
      <c r="K26" s="12"/>
    </row>
    <row r="27" spans="1:11" ht="96" customHeight="1" x14ac:dyDescent="0.25">
      <c r="A27" s="68"/>
      <c r="B27" s="74" t="s">
        <v>44</v>
      </c>
      <c r="C27" s="74"/>
      <c r="D27" s="74"/>
      <c r="E27" s="74"/>
      <c r="F27" s="74"/>
      <c r="G27" s="74"/>
      <c r="H27" s="74"/>
      <c r="I27" s="74"/>
      <c r="J27" s="9">
        <v>2</v>
      </c>
      <c r="K27" s="10"/>
    </row>
    <row r="28" spans="1:11" ht="99.75" customHeight="1" x14ac:dyDescent="0.25">
      <c r="A28" s="68"/>
      <c r="B28" s="75" t="s">
        <v>45</v>
      </c>
      <c r="C28" s="76"/>
      <c r="D28" s="76"/>
      <c r="E28" s="76"/>
      <c r="F28" s="76"/>
      <c r="G28" s="76"/>
      <c r="H28" s="76"/>
      <c r="I28" s="77"/>
      <c r="J28" s="9">
        <v>0</v>
      </c>
      <c r="K28" s="10"/>
    </row>
    <row r="29" spans="1:11" ht="46.5" customHeight="1" x14ac:dyDescent="0.25">
      <c r="A29" s="72" t="s">
        <v>27</v>
      </c>
      <c r="B29" s="73" t="s">
        <v>46</v>
      </c>
      <c r="C29" s="73"/>
      <c r="D29" s="73"/>
      <c r="E29" s="73"/>
      <c r="F29" s="73"/>
      <c r="G29" s="73"/>
      <c r="H29" s="73"/>
      <c r="I29" s="73"/>
      <c r="J29" s="11"/>
      <c r="K29" s="12"/>
    </row>
    <row r="30" spans="1:11" ht="18" customHeight="1" x14ac:dyDescent="0.25">
      <c r="A30" s="68"/>
      <c r="B30" s="74" t="s">
        <v>47</v>
      </c>
      <c r="C30" s="74"/>
      <c r="D30" s="74"/>
      <c r="E30" s="74"/>
      <c r="F30" s="74"/>
      <c r="G30" s="74"/>
      <c r="H30" s="74"/>
      <c r="I30" s="74"/>
      <c r="J30" s="9">
        <v>5</v>
      </c>
      <c r="K30" s="10"/>
    </row>
    <row r="31" spans="1:11" ht="18" customHeight="1" x14ac:dyDescent="0.25">
      <c r="A31" s="68"/>
      <c r="B31" s="75" t="s">
        <v>49</v>
      </c>
      <c r="C31" s="76"/>
      <c r="D31" s="76"/>
      <c r="E31" s="76"/>
      <c r="F31" s="76"/>
      <c r="G31" s="76"/>
      <c r="H31" s="76"/>
      <c r="I31" s="77"/>
      <c r="J31" s="13">
        <v>3</v>
      </c>
      <c r="K31" s="14"/>
    </row>
    <row r="32" spans="1:11" ht="18" customHeight="1" x14ac:dyDescent="0.25">
      <c r="A32" s="68"/>
      <c r="B32" s="78" t="s">
        <v>48</v>
      </c>
      <c r="C32" s="78"/>
      <c r="D32" s="78"/>
      <c r="E32" s="78"/>
      <c r="F32" s="78"/>
      <c r="G32" s="78"/>
      <c r="H32" s="78"/>
      <c r="I32" s="78"/>
      <c r="J32" s="13">
        <v>1</v>
      </c>
      <c r="K32" s="17"/>
    </row>
    <row r="33" spans="1:11" ht="42.75" customHeight="1" x14ac:dyDescent="0.25">
      <c r="A33" s="79" t="s">
        <v>28</v>
      </c>
      <c r="B33" s="73" t="s">
        <v>29</v>
      </c>
      <c r="C33" s="73"/>
      <c r="D33" s="73"/>
      <c r="E33" s="73"/>
      <c r="F33" s="73"/>
      <c r="G33" s="73"/>
      <c r="H33" s="73"/>
      <c r="I33" s="73"/>
      <c r="J33" s="11"/>
      <c r="K33" s="18"/>
    </row>
    <row r="34" spans="1:11" ht="48" customHeight="1" x14ac:dyDescent="0.25">
      <c r="A34" s="79"/>
      <c r="B34" s="75" t="s">
        <v>30</v>
      </c>
      <c r="C34" s="76"/>
      <c r="D34" s="76"/>
      <c r="E34" s="76"/>
      <c r="F34" s="76"/>
      <c r="G34" s="76"/>
      <c r="H34" s="76"/>
      <c r="I34" s="77"/>
      <c r="J34" s="13">
        <v>2</v>
      </c>
      <c r="K34" s="14"/>
    </row>
    <row r="35" spans="1:11" ht="42.75" customHeight="1" x14ac:dyDescent="0.25">
      <c r="A35" s="79"/>
      <c r="B35" s="75" t="s">
        <v>31</v>
      </c>
      <c r="C35" s="76"/>
      <c r="D35" s="76"/>
      <c r="E35" s="76"/>
      <c r="F35" s="76"/>
      <c r="G35" s="76"/>
      <c r="H35" s="76"/>
      <c r="I35" s="77"/>
      <c r="J35" s="13">
        <v>0</v>
      </c>
      <c r="K35" s="14"/>
    </row>
    <row r="36" spans="1:11" ht="28.5" customHeight="1" x14ac:dyDescent="0.25">
      <c r="A36" s="72" t="s">
        <v>32</v>
      </c>
      <c r="B36" s="73" t="s">
        <v>33</v>
      </c>
      <c r="C36" s="73"/>
      <c r="D36" s="73"/>
      <c r="E36" s="73"/>
      <c r="F36" s="73"/>
      <c r="G36" s="73"/>
      <c r="H36" s="73"/>
      <c r="I36" s="73"/>
      <c r="J36" s="11"/>
      <c r="K36" s="12"/>
    </row>
    <row r="37" spans="1:11" ht="27.75" customHeight="1" x14ac:dyDescent="0.25">
      <c r="A37" s="68"/>
      <c r="B37" s="74" t="s">
        <v>52</v>
      </c>
      <c r="C37" s="74"/>
      <c r="D37" s="74"/>
      <c r="E37" s="74"/>
      <c r="F37" s="74"/>
      <c r="G37" s="74"/>
      <c r="H37" s="74"/>
      <c r="I37" s="74"/>
      <c r="J37" s="9">
        <v>3</v>
      </c>
      <c r="K37" s="10"/>
    </row>
    <row r="38" spans="1:11" ht="27.75" customHeight="1" x14ac:dyDescent="0.25">
      <c r="A38" s="69"/>
      <c r="B38" s="74" t="s">
        <v>53</v>
      </c>
      <c r="C38" s="74"/>
      <c r="D38" s="74"/>
      <c r="E38" s="74"/>
      <c r="F38" s="74"/>
      <c r="G38" s="74"/>
      <c r="H38" s="74"/>
      <c r="I38" s="74"/>
      <c r="J38" s="13">
        <v>0</v>
      </c>
      <c r="K38" s="14"/>
    </row>
    <row r="39" spans="1:11" ht="45" customHeight="1" x14ac:dyDescent="0.25">
      <c r="A39" s="72" t="s">
        <v>34</v>
      </c>
      <c r="B39" s="73" t="s">
        <v>40</v>
      </c>
      <c r="C39" s="73"/>
      <c r="D39" s="73"/>
      <c r="E39" s="73"/>
      <c r="F39" s="73"/>
      <c r="G39" s="73"/>
      <c r="H39" s="73"/>
      <c r="I39" s="73"/>
      <c r="J39" s="11"/>
      <c r="K39" s="12"/>
    </row>
    <row r="40" spans="1:11" ht="18" customHeight="1" x14ac:dyDescent="0.25">
      <c r="A40" s="68"/>
      <c r="B40" s="74" t="s">
        <v>50</v>
      </c>
      <c r="C40" s="74"/>
      <c r="D40" s="74"/>
      <c r="E40" s="74"/>
      <c r="F40" s="74"/>
      <c r="G40" s="74"/>
      <c r="H40" s="74"/>
      <c r="I40" s="74"/>
      <c r="J40" s="9">
        <v>2</v>
      </c>
      <c r="K40" s="10"/>
    </row>
    <row r="41" spans="1:11" ht="18" customHeight="1" x14ac:dyDescent="0.25">
      <c r="A41" s="68"/>
      <c r="B41" s="74" t="s">
        <v>51</v>
      </c>
      <c r="C41" s="74"/>
      <c r="D41" s="74"/>
      <c r="E41" s="74"/>
      <c r="F41" s="74"/>
      <c r="G41" s="74"/>
      <c r="H41" s="74"/>
      <c r="I41" s="74"/>
      <c r="J41" s="13">
        <v>0</v>
      </c>
      <c r="K41" s="14"/>
    </row>
    <row r="42" spans="1:11" ht="30" customHeight="1" x14ac:dyDescent="0.25">
      <c r="A42" s="72" t="s">
        <v>37</v>
      </c>
      <c r="B42" s="73" t="s">
        <v>36</v>
      </c>
      <c r="C42" s="73"/>
      <c r="D42" s="73"/>
      <c r="E42" s="73"/>
      <c r="F42" s="73"/>
      <c r="G42" s="73"/>
      <c r="H42" s="73"/>
      <c r="I42" s="73"/>
      <c r="J42" s="11"/>
      <c r="K42" s="12"/>
    </row>
    <row r="43" spans="1:11" ht="54.75" customHeight="1" x14ac:dyDescent="0.25">
      <c r="A43" s="68"/>
      <c r="B43" s="74" t="s">
        <v>54</v>
      </c>
      <c r="C43" s="74"/>
      <c r="D43" s="74"/>
      <c r="E43" s="74"/>
      <c r="F43" s="74"/>
      <c r="G43" s="74"/>
      <c r="H43" s="74"/>
      <c r="I43" s="74"/>
      <c r="J43" s="9">
        <v>2</v>
      </c>
      <c r="K43" s="10"/>
    </row>
    <row r="44" spans="1:11" ht="60" customHeight="1" x14ac:dyDescent="0.25">
      <c r="A44" s="68"/>
      <c r="B44" s="74" t="s">
        <v>55</v>
      </c>
      <c r="C44" s="74"/>
      <c r="D44" s="74"/>
      <c r="E44" s="74"/>
      <c r="F44" s="74"/>
      <c r="G44" s="74"/>
      <c r="H44" s="74"/>
      <c r="I44" s="74"/>
      <c r="J44" s="13">
        <v>0</v>
      </c>
      <c r="K44" s="14"/>
    </row>
    <row r="45" spans="1:11" ht="21" customHeight="1" x14ac:dyDescent="0.25">
      <c r="A45" s="72" t="s">
        <v>35</v>
      </c>
      <c r="B45" s="80" t="s">
        <v>39</v>
      </c>
      <c r="C45" s="80"/>
      <c r="D45" s="80"/>
      <c r="E45" s="80"/>
      <c r="F45" s="80"/>
      <c r="G45" s="80"/>
      <c r="H45" s="80"/>
      <c r="I45" s="80"/>
      <c r="J45" s="11"/>
      <c r="K45" s="12"/>
    </row>
    <row r="46" spans="1:11" ht="63" customHeight="1" x14ac:dyDescent="0.25">
      <c r="A46" s="68"/>
      <c r="B46" s="74" t="s">
        <v>41</v>
      </c>
      <c r="C46" s="71"/>
      <c r="D46" s="71"/>
      <c r="E46" s="71"/>
      <c r="F46" s="71"/>
      <c r="G46" s="71"/>
      <c r="H46" s="71"/>
      <c r="I46" s="71"/>
      <c r="J46" s="9">
        <v>2</v>
      </c>
      <c r="K46" s="10"/>
    </row>
    <row r="47" spans="1:11" ht="57.75" customHeight="1" x14ac:dyDescent="0.25">
      <c r="A47" s="68"/>
      <c r="B47" s="74" t="s">
        <v>42</v>
      </c>
      <c r="C47" s="71"/>
      <c r="D47" s="71"/>
      <c r="E47" s="71"/>
      <c r="F47" s="71"/>
      <c r="G47" s="71"/>
      <c r="H47" s="71"/>
      <c r="I47" s="71"/>
      <c r="J47" s="13">
        <v>0</v>
      </c>
      <c r="K47" s="14"/>
    </row>
    <row r="48" spans="1:11" ht="21.75" customHeight="1" x14ac:dyDescent="0.25">
      <c r="A48" s="79" t="s">
        <v>38</v>
      </c>
      <c r="B48" s="80" t="s">
        <v>17</v>
      </c>
      <c r="C48" s="80"/>
      <c r="D48" s="80"/>
      <c r="E48" s="80"/>
      <c r="F48" s="80"/>
      <c r="G48" s="80"/>
      <c r="H48" s="80"/>
      <c r="I48" s="80"/>
      <c r="J48" s="11"/>
      <c r="K48" s="12"/>
    </row>
    <row r="49" spans="1:12" ht="27" customHeight="1" x14ac:dyDescent="0.25">
      <c r="A49" s="79"/>
      <c r="B49" s="74" t="s">
        <v>56</v>
      </c>
      <c r="C49" s="71"/>
      <c r="D49" s="71"/>
      <c r="E49" s="71"/>
      <c r="F49" s="71"/>
      <c r="G49" s="71"/>
      <c r="H49" s="71"/>
      <c r="I49" s="71"/>
      <c r="J49" s="9">
        <v>2</v>
      </c>
      <c r="K49" s="10"/>
    </row>
    <row r="50" spans="1:12" ht="27" customHeight="1" thickBot="1" x14ac:dyDescent="0.3">
      <c r="A50" s="93"/>
      <c r="B50" s="94" t="s">
        <v>57</v>
      </c>
      <c r="C50" s="94"/>
      <c r="D50" s="94"/>
      <c r="E50" s="94"/>
      <c r="F50" s="94"/>
      <c r="G50" s="94"/>
      <c r="H50" s="94"/>
      <c r="I50" s="94"/>
      <c r="J50" s="15">
        <v>0</v>
      </c>
      <c r="K50" s="16"/>
    </row>
    <row r="51" spans="1:12" ht="18" customHeight="1" thickBot="1" x14ac:dyDescent="0.3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 ht="20.25" customHeight="1" x14ac:dyDescent="0.25">
      <c r="A52" s="22" t="s">
        <v>4</v>
      </c>
      <c r="B52" s="31" t="s">
        <v>67</v>
      </c>
      <c r="C52" s="31"/>
      <c r="D52" s="31"/>
      <c r="E52" s="31"/>
      <c r="F52" s="31"/>
      <c r="G52" s="31"/>
      <c r="H52" s="31"/>
      <c r="I52" s="31"/>
      <c r="J52" s="31"/>
      <c r="K52" s="23" t="s">
        <v>8</v>
      </c>
      <c r="L52" s="21"/>
    </row>
    <row r="53" spans="1:12" ht="20.25" customHeight="1" x14ac:dyDescent="0.25">
      <c r="A53" s="24">
        <v>1</v>
      </c>
      <c r="B53" s="32" t="s">
        <v>9</v>
      </c>
      <c r="C53" s="32"/>
      <c r="D53" s="32"/>
      <c r="E53" s="32"/>
      <c r="F53" s="32"/>
      <c r="G53" s="32"/>
      <c r="H53" s="32"/>
      <c r="I53" s="32"/>
      <c r="J53" s="32"/>
      <c r="K53" s="25"/>
      <c r="L53" s="21"/>
    </row>
    <row r="54" spans="1:12" ht="20.25" customHeight="1" thickBot="1" x14ac:dyDescent="0.3">
      <c r="A54" s="26">
        <v>2</v>
      </c>
      <c r="B54" s="33" t="s">
        <v>10</v>
      </c>
      <c r="C54" s="33"/>
      <c r="D54" s="33"/>
      <c r="E54" s="33"/>
      <c r="F54" s="33"/>
      <c r="G54" s="33"/>
      <c r="H54" s="33"/>
      <c r="I54" s="33"/>
      <c r="J54" s="33"/>
      <c r="K54" s="27"/>
      <c r="L54" s="21"/>
    </row>
    <row r="55" spans="1:12" ht="20.25" customHeight="1" thickBot="1" x14ac:dyDescent="0.3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</row>
    <row r="56" spans="1:12" ht="18" customHeight="1" x14ac:dyDescent="0.25">
      <c r="A56" s="34" t="s">
        <v>7</v>
      </c>
      <c r="B56" s="35"/>
      <c r="C56" s="36"/>
      <c r="D56" s="28">
        <f>J49+J46+J43+J40+J37+J34+J30+J27+J23+J19+J15</f>
        <v>37</v>
      </c>
      <c r="F56" s="43" t="s">
        <v>63</v>
      </c>
      <c r="G56" s="44"/>
      <c r="H56" s="45"/>
      <c r="I56" s="52" t="s">
        <v>64</v>
      </c>
      <c r="J56" s="53"/>
      <c r="K56" s="54"/>
    </row>
    <row r="57" spans="1:12" ht="18" customHeight="1" x14ac:dyDescent="0.25">
      <c r="A57" s="37" t="s">
        <v>18</v>
      </c>
      <c r="B57" s="38"/>
      <c r="C57" s="39"/>
      <c r="D57" s="29">
        <v>8</v>
      </c>
      <c r="F57" s="46" t="s">
        <v>65</v>
      </c>
      <c r="G57" s="47"/>
      <c r="H57" s="48"/>
      <c r="I57" s="55"/>
      <c r="J57" s="56"/>
      <c r="K57" s="57"/>
    </row>
    <row r="58" spans="1:12" ht="18" customHeight="1" thickBot="1" x14ac:dyDescent="0.3">
      <c r="A58" s="40" t="s">
        <v>62</v>
      </c>
      <c r="B58" s="41"/>
      <c r="C58" s="42"/>
      <c r="D58" s="30">
        <f>SUM(K15:K50)</f>
        <v>0</v>
      </c>
      <c r="F58" s="49" t="s">
        <v>66</v>
      </c>
      <c r="G58" s="50"/>
      <c r="H58" s="51"/>
      <c r="I58" s="58" t="s">
        <v>65</v>
      </c>
      <c r="J58" s="59"/>
      <c r="K58" s="60"/>
    </row>
  </sheetData>
  <mergeCells count="69">
    <mergeCell ref="A48:A50"/>
    <mergeCell ref="B48:I48"/>
    <mergeCell ref="B49:I49"/>
    <mergeCell ref="B50:I50"/>
    <mergeCell ref="F1:K4"/>
    <mergeCell ref="A6:K7"/>
    <mergeCell ref="A9:B9"/>
    <mergeCell ref="C9:K9"/>
    <mergeCell ref="A10:B10"/>
    <mergeCell ref="C10:K10"/>
    <mergeCell ref="A45:A47"/>
    <mergeCell ref="B45:I45"/>
    <mergeCell ref="B46:I46"/>
    <mergeCell ref="B47:I47"/>
    <mergeCell ref="A42:A44"/>
    <mergeCell ref="B42:I42"/>
    <mergeCell ref="B43:I43"/>
    <mergeCell ref="B44:I44"/>
    <mergeCell ref="A33:A35"/>
    <mergeCell ref="B33:I33"/>
    <mergeCell ref="B34:I34"/>
    <mergeCell ref="B35:I35"/>
    <mergeCell ref="A39:A41"/>
    <mergeCell ref="B39:I39"/>
    <mergeCell ref="B40:I40"/>
    <mergeCell ref="B41:I41"/>
    <mergeCell ref="A36:A38"/>
    <mergeCell ref="B36:I36"/>
    <mergeCell ref="B37:I37"/>
    <mergeCell ref="B38:I38"/>
    <mergeCell ref="A26:A28"/>
    <mergeCell ref="B26:I26"/>
    <mergeCell ref="B27:I27"/>
    <mergeCell ref="B28:I28"/>
    <mergeCell ref="A29:A32"/>
    <mergeCell ref="B29:I29"/>
    <mergeCell ref="B30:I30"/>
    <mergeCell ref="B31:I31"/>
    <mergeCell ref="B32:I32"/>
    <mergeCell ref="A22:A25"/>
    <mergeCell ref="B22:I22"/>
    <mergeCell ref="B23:I23"/>
    <mergeCell ref="B24:I24"/>
    <mergeCell ref="B25:I25"/>
    <mergeCell ref="A18:A21"/>
    <mergeCell ref="B18:I18"/>
    <mergeCell ref="B19:I19"/>
    <mergeCell ref="B20:I20"/>
    <mergeCell ref="B21:I21"/>
    <mergeCell ref="A12:K12"/>
    <mergeCell ref="A13:I13"/>
    <mergeCell ref="A11:B11"/>
    <mergeCell ref="C11:K11"/>
    <mergeCell ref="A14:A17"/>
    <mergeCell ref="B14:I14"/>
    <mergeCell ref="B15:I15"/>
    <mergeCell ref="B16:I16"/>
    <mergeCell ref="B17:I17"/>
    <mergeCell ref="A58:C58"/>
    <mergeCell ref="F56:H56"/>
    <mergeCell ref="F57:H57"/>
    <mergeCell ref="F58:H58"/>
    <mergeCell ref="I56:K57"/>
    <mergeCell ref="I58:K58"/>
    <mergeCell ref="B52:J52"/>
    <mergeCell ref="B53:J53"/>
    <mergeCell ref="B54:J54"/>
    <mergeCell ref="A56:C56"/>
    <mergeCell ref="A57:C57"/>
  </mergeCells>
  <pageMargins left="2.3622047244094491" right="0.70866141732283472" top="0.74803149606299213" bottom="0.74803149606299213" header="0.31496062992125984" footer="0.31496062992125984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Predlog Meril PN 4.4 KS</vt:lpstr>
      <vt:lpstr>'Predlog Meril PN 4.4 KS'!Print_Area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2018-05-14T11:48:50Z</cp:lastPrinted>
  <dcterms:created xsi:type="dcterms:W3CDTF">2017-03-06T13:02:18Z</dcterms:created>
  <dcterms:modified xsi:type="dcterms:W3CDTF">2018-05-14T11:48:54Z</dcterms:modified>
</cp:coreProperties>
</file>